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0" yWindow="585" windowWidth="11175" windowHeight="89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4519" calcMode="manual" concurrentCalc="0"/>
</workbook>
</file>

<file path=xl/calcChain.xml><?xml version="1.0" encoding="utf-8"?>
<calcChain xmlns="http://schemas.openxmlformats.org/spreadsheetml/2006/main">
  <c r="B6" i="1"/>
  <c r="B7"/>
  <c r="B8" s="1"/>
  <c r="B9" s="1"/>
</calcChain>
</file>

<file path=xl/sharedStrings.xml><?xml version="1.0" encoding="utf-8"?>
<sst xmlns="http://schemas.openxmlformats.org/spreadsheetml/2006/main" count="212" uniqueCount="146">
  <si>
    <t>#</t>
  </si>
  <si>
    <t>ride time</t>
  </si>
  <si>
    <t>time</t>
  </si>
  <si>
    <t>time all'd</t>
  </si>
  <si>
    <t>diff.</t>
  </si>
  <si>
    <t>place</t>
  </si>
  <si>
    <t>LISA PALERMO</t>
  </si>
  <si>
    <t>CLASS 5--NOVICE CROSS-COUNTRY--This class sponsored by FRIENDS OF JULIE MATTOX.</t>
  </si>
  <si>
    <t>CLASS 1A--WARM-UP, NO JUMPS, PAIRS--sponsored by SINCAL TRAILER REPAIR</t>
  </si>
  <si>
    <t>CLASS 2B--ELEM, SINGLES--sponsored by AUBURN LABS, makers of APF PRO</t>
  </si>
  <si>
    <t>CLASS 6--TRAINING CROSS COUNTRY This class sponsored by THE TACK ROOM &amp; MODESTO FEED</t>
  </si>
  <si>
    <t>CLASS 2A--ELEM, PAIRS--sponsored by MELISSA GROOM and SCENTSY</t>
  </si>
  <si>
    <t>RIBBONS AND PRIZES!</t>
  </si>
  <si>
    <t>MARJORIE BEATTY</t>
  </si>
  <si>
    <t>CLASS 3B--LOW BEGINNER NOVICE SINGLES--sponsored by GARY'S RENT A CAN</t>
  </si>
  <si>
    <t>CLASS 4A--HIGH BEG NOV, PAIRS  This class sponsored by NOBLE OUTFITTERS</t>
  </si>
  <si>
    <t>CLASS 3A--LOW BEG NOV, PAIRS--Sponsored by ROBERTS FERRY NUT COMPANY</t>
  </si>
  <si>
    <t>CLASS 1B--WARM-UP,  SINGLES--sponsored by CONLIN SUPPLY</t>
  </si>
  <si>
    <t>BARBARA AUSTIN</t>
  </si>
  <si>
    <t>MIA MACPHAIL</t>
  </si>
  <si>
    <t>CLASS 4B - This class sponsored by RIDING WAREHOUSE</t>
  </si>
  <si>
    <t>CLASS 7--OPTION/RE-RIDE CLASS No ribbons, $10 ENTRY! This class sponsored by STEVES CHEVROLET</t>
  </si>
  <si>
    <t>PATTY MCCARTNEY</t>
  </si>
  <si>
    <t>HOLLY MATTHEWS</t>
  </si>
  <si>
    <t>RUSTY RENNER</t>
  </si>
  <si>
    <t>SHAWNACEY DELANCEY</t>
  </si>
  <si>
    <t>ANNIE GLAZIER</t>
  </si>
  <si>
    <t>PATTY McCARTNEY</t>
  </si>
  <si>
    <t>KYLIE TAYLOR</t>
  </si>
  <si>
    <t>BURKETT - MATTHEWS</t>
  </si>
  <si>
    <t>SHIANNE TAYLOR</t>
  </si>
  <si>
    <t>CRAIG - GLAZIER</t>
  </si>
  <si>
    <t>4:06.85</t>
  </si>
  <si>
    <t>3:05.00</t>
  </si>
  <si>
    <t>1:01.85</t>
  </si>
  <si>
    <t>1</t>
  </si>
  <si>
    <t>2:05.15</t>
  </si>
  <si>
    <t>-59.85</t>
  </si>
  <si>
    <t>2</t>
  </si>
  <si>
    <t>3:16.82</t>
  </si>
  <si>
    <t>11.82</t>
  </si>
  <si>
    <t>CRAIG - K TAYLOR</t>
  </si>
  <si>
    <t>4:31.28</t>
  </si>
  <si>
    <t>3:50.00</t>
  </si>
  <si>
    <t>41.28</t>
  </si>
  <si>
    <t>6:02.96</t>
  </si>
  <si>
    <t>OT</t>
  </si>
  <si>
    <t>L HARVEY - ALVES (JACKSON)</t>
  </si>
  <si>
    <t>3:23.00</t>
  </si>
  <si>
    <t>-27.00</t>
  </si>
  <si>
    <t>3</t>
  </si>
  <si>
    <t>SHAWNACEY DONAHUE</t>
  </si>
  <si>
    <t>3:53.03</t>
  </si>
  <si>
    <t>3.03</t>
  </si>
  <si>
    <t>4:59.97</t>
  </si>
  <si>
    <t>3:06.45</t>
  </si>
  <si>
    <t>-43.55</t>
  </si>
  <si>
    <t>PATTY McCARTNEY (2)</t>
  </si>
  <si>
    <t>3:22.75</t>
  </si>
  <si>
    <t>-27.25</t>
  </si>
  <si>
    <t>4</t>
  </si>
  <si>
    <t>4:43.12</t>
  </si>
  <si>
    <t>53.12</t>
  </si>
  <si>
    <t>ASHLEY BURKETT</t>
  </si>
  <si>
    <t>3:11.15</t>
  </si>
  <si>
    <t>-38.85</t>
  </si>
  <si>
    <t>5</t>
  </si>
  <si>
    <t>SUZ HARVEY (ON FOOT)</t>
  </si>
  <si>
    <t>7:03.07</t>
  </si>
  <si>
    <t>RUSTY RENNER (2)</t>
  </si>
  <si>
    <t>4:07.91</t>
  </si>
  <si>
    <t>17.91</t>
  </si>
  <si>
    <t>6:31.00</t>
  </si>
  <si>
    <t>ALVES - L HARVEY</t>
  </si>
  <si>
    <t>5:09.31</t>
  </si>
  <si>
    <t>5:23.91</t>
  </si>
  <si>
    <t>R KOEHN - K TAYLOR</t>
  </si>
  <si>
    <t>4:05.28</t>
  </si>
  <si>
    <t>20.28</t>
  </si>
  <si>
    <t>3:45.00</t>
  </si>
  <si>
    <t>3:48.31</t>
  </si>
  <si>
    <t>3.31</t>
  </si>
  <si>
    <t>3:45.47</t>
  </si>
  <si>
    <t>0.47</t>
  </si>
  <si>
    <t>4:09.84</t>
  </si>
  <si>
    <t>24.84</t>
  </si>
  <si>
    <t>3:57.81</t>
  </si>
  <si>
    <t>12.81</t>
  </si>
  <si>
    <t>-32.22</t>
  </si>
  <si>
    <t>4:12.78</t>
  </si>
  <si>
    <t>4:47.75</t>
  </si>
  <si>
    <t>3:47.69</t>
  </si>
  <si>
    <t>2.69</t>
  </si>
  <si>
    <t>CHRIS LEKUTIS</t>
  </si>
  <si>
    <t>4:17.79</t>
  </si>
  <si>
    <t>32.79</t>
  </si>
  <si>
    <t>LYDIA HARVEY</t>
  </si>
  <si>
    <t>4:31.51</t>
  </si>
  <si>
    <t>46.51</t>
  </si>
  <si>
    <t>MACY MAX</t>
  </si>
  <si>
    <t>4:57.06</t>
  </si>
  <si>
    <t>3:47.94</t>
  </si>
  <si>
    <t>3.94</t>
  </si>
  <si>
    <t>4:30.22</t>
  </si>
  <si>
    <t>45.22</t>
  </si>
  <si>
    <t>3:44.97</t>
  </si>
  <si>
    <t>-0.03</t>
  </si>
  <si>
    <t>TAYLOR - HARVEY</t>
  </si>
  <si>
    <t>9 MINS</t>
  </si>
  <si>
    <t>OFF COURSE</t>
  </si>
  <si>
    <t>4:00.00</t>
  </si>
  <si>
    <t>3:57.47</t>
  </si>
  <si>
    <t>-2.53</t>
  </si>
  <si>
    <t>RANDI KOEHN</t>
  </si>
  <si>
    <t>3:25.96</t>
  </si>
  <si>
    <t>-34.04</t>
  </si>
  <si>
    <t>4:10.75</t>
  </si>
  <si>
    <t>10.75</t>
  </si>
  <si>
    <t>3:57.28</t>
  </si>
  <si>
    <t>-2.72</t>
  </si>
  <si>
    <t>5:06.53</t>
  </si>
  <si>
    <t>3:47.03</t>
  </si>
  <si>
    <t>-12.97</t>
  </si>
  <si>
    <t>TRACY ALVES - RIO</t>
  </si>
  <si>
    <t>4:44.44</t>
  </si>
  <si>
    <t>44.44</t>
  </si>
  <si>
    <t>NT</t>
  </si>
  <si>
    <t>AUDREY ZGRAGGEN</t>
  </si>
  <si>
    <t>4:23.96</t>
  </si>
  <si>
    <t>23.96</t>
  </si>
  <si>
    <t>3:43.16</t>
  </si>
  <si>
    <t>-16.84</t>
  </si>
  <si>
    <t>4:09.50</t>
  </si>
  <si>
    <t>9.50</t>
  </si>
  <si>
    <t>4:15.00</t>
  </si>
  <si>
    <t>4:20.84</t>
  </si>
  <si>
    <t>5.84</t>
  </si>
  <si>
    <t>4:33.68</t>
  </si>
  <si>
    <t>18.68</t>
  </si>
  <si>
    <t>4:14.88</t>
  </si>
  <si>
    <t>0.12</t>
  </si>
  <si>
    <t>4:27.44</t>
  </si>
  <si>
    <t>15.44</t>
  </si>
  <si>
    <t>4:26.15</t>
  </si>
  <si>
    <t>HC</t>
  </si>
  <si>
    <t>4:04.15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</si>
</sst>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8" fontId="1" fillId="0" borderId="0" xfId="0" applyNumberFormat="1" applyFont="1" applyFill="1" applyBorder="1" applyAlignment="1" applyProtection="1">
      <alignment horizontal="right"/>
      <protection locked="0"/>
    </xf>
    <xf numFmtId="1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18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quotePrefix="1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view="pageLayout" topLeftCell="A116" workbookViewId="0">
      <selection activeCell="D139" sqref="D139"/>
    </sheetView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2" width="10" style="1"/>
    <col min="13" max="13" width="8.7109375" style="1" customWidth="1"/>
    <col min="14" max="16384" width="10" style="1"/>
  </cols>
  <sheetData>
    <row r="2" spans="1:9">
      <c r="A2" s="3" t="s">
        <v>8</v>
      </c>
      <c r="B2" s="6"/>
    </row>
    <row r="3" spans="1:9">
      <c r="A3" s="4" t="s">
        <v>0</v>
      </c>
      <c r="B3" s="7" t="s">
        <v>1</v>
      </c>
      <c r="F3" s="5" t="s">
        <v>2</v>
      </c>
      <c r="G3" s="5" t="s">
        <v>3</v>
      </c>
      <c r="H3" s="5" t="s">
        <v>4</v>
      </c>
      <c r="I3" s="5" t="s">
        <v>5</v>
      </c>
    </row>
    <row r="4" spans="1:9">
      <c r="B4" s="6"/>
      <c r="G4" s="10"/>
    </row>
    <row r="5" spans="1:9">
      <c r="B5" s="7">
        <v>0.41666666666666669</v>
      </c>
      <c r="D5" s="13"/>
      <c r="E5" s="9"/>
      <c r="F5" s="10"/>
      <c r="H5" s="10"/>
      <c r="I5" s="10"/>
    </row>
    <row r="6" spans="1:9">
      <c r="B6" s="7">
        <f>(B5+0.0014)</f>
        <v>0.4180666666666667</v>
      </c>
      <c r="D6" s="13"/>
      <c r="E6" s="9"/>
      <c r="F6" s="10"/>
      <c r="G6" s="5" t="s">
        <v>33</v>
      </c>
      <c r="H6" s="10"/>
      <c r="I6" s="10"/>
    </row>
    <row r="7" spans="1:9">
      <c r="B7" s="7">
        <f>(B6+0.0014)</f>
        <v>0.41946666666666671</v>
      </c>
      <c r="D7" s="13" t="s">
        <v>31</v>
      </c>
      <c r="E7" s="9"/>
      <c r="F7" s="5" t="s">
        <v>32</v>
      </c>
      <c r="H7" s="5" t="s">
        <v>34</v>
      </c>
      <c r="I7" s="5" t="s">
        <v>35</v>
      </c>
    </row>
    <row r="8" spans="1:9">
      <c r="B8" s="7">
        <f>(B7+0.0014)</f>
        <v>0.42086666666666672</v>
      </c>
      <c r="D8" s="13"/>
      <c r="E8" s="9"/>
      <c r="F8" s="10"/>
      <c r="H8" s="10"/>
      <c r="I8" s="10"/>
    </row>
    <row r="9" spans="1:9">
      <c r="B9" s="7">
        <f>(B8+0.0014)</f>
        <v>0.42226666666666673</v>
      </c>
      <c r="D9" s="13"/>
      <c r="E9" s="9"/>
      <c r="F9" s="10"/>
      <c r="H9" s="10"/>
      <c r="I9" s="10"/>
    </row>
    <row r="10" spans="1:9">
      <c r="B10" s="7">
        <f>(B9+0.0014)</f>
        <v>0.42366666666666675</v>
      </c>
      <c r="D10" s="12"/>
      <c r="E10" s="9"/>
      <c r="F10" s="10"/>
      <c r="H10" s="10"/>
      <c r="I10" s="10"/>
    </row>
    <row r="11" spans="1:9">
      <c r="D11" s="9"/>
      <c r="F11" s="10"/>
      <c r="H11" s="10"/>
      <c r="I11" s="10"/>
    </row>
    <row r="12" spans="1:9">
      <c r="D12" s="9"/>
      <c r="F12" s="10"/>
      <c r="H12" s="10"/>
      <c r="I12" s="10"/>
    </row>
    <row r="13" spans="1:9">
      <c r="D13" s="9"/>
      <c r="F13" s="10"/>
      <c r="H13" s="10"/>
      <c r="I13" s="10"/>
    </row>
    <row r="15" spans="1:9">
      <c r="A15" s="14" t="s">
        <v>17</v>
      </c>
      <c r="D15" s="9"/>
    </row>
    <row r="16" spans="1:9">
      <c r="D16" s="9"/>
      <c r="G16" s="10"/>
    </row>
    <row r="17" spans="1:9">
      <c r="B17" s="7">
        <v>0.42499999999999999</v>
      </c>
      <c r="E17" s="12"/>
      <c r="F17" s="10"/>
      <c r="G17" s="5" t="s">
        <v>33</v>
      </c>
      <c r="H17" s="10"/>
      <c r="I17" s="10"/>
    </row>
    <row r="18" spans="1:9">
      <c r="B18" s="7">
        <f>(B17+0.001389)</f>
        <v>0.42638899999999996</v>
      </c>
      <c r="D18" s="13" t="s">
        <v>22</v>
      </c>
      <c r="E18" s="12"/>
      <c r="F18" s="5" t="s">
        <v>36</v>
      </c>
      <c r="H18" s="5" t="s">
        <v>37</v>
      </c>
      <c r="I18" s="5" t="s">
        <v>38</v>
      </c>
    </row>
    <row r="19" spans="1:9">
      <c r="B19" s="7">
        <f>(B18+0.001389)</f>
        <v>0.42777799999999994</v>
      </c>
      <c r="F19" s="10"/>
      <c r="H19" s="10"/>
      <c r="I19" s="10"/>
    </row>
    <row r="20" spans="1:9">
      <c r="B20" s="7">
        <f>(B19+0.001389)</f>
        <v>0.42916699999999991</v>
      </c>
      <c r="E20" s="9"/>
      <c r="F20" s="10"/>
      <c r="H20" s="10"/>
      <c r="I20" s="10"/>
    </row>
    <row r="21" spans="1:9">
      <c r="B21" s="7">
        <f>(B20+0.001389)</f>
        <v>0.43055599999999988</v>
      </c>
      <c r="D21" s="1" t="s">
        <v>25</v>
      </c>
      <c r="F21" s="5" t="s">
        <v>39</v>
      </c>
      <c r="H21" s="5" t="s">
        <v>40</v>
      </c>
      <c r="I21" s="5" t="s">
        <v>35</v>
      </c>
    </row>
    <row r="22" spans="1:9">
      <c r="B22" s="7">
        <f>(B21+0.001389)</f>
        <v>0.43194499999999986</v>
      </c>
      <c r="F22" s="10"/>
      <c r="H22" s="10"/>
    </row>
    <row r="23" spans="1:9">
      <c r="F23" s="10"/>
      <c r="H23" s="10"/>
    </row>
    <row r="24" spans="1:9">
      <c r="B24" s="6"/>
    </row>
    <row r="25" spans="1:9">
      <c r="B25" s="6"/>
    </row>
    <row r="26" spans="1:9">
      <c r="B26" s="6"/>
    </row>
    <row r="27" spans="1:9">
      <c r="D27" s="9"/>
    </row>
    <row r="28" spans="1:9">
      <c r="A28" s="3" t="s">
        <v>11</v>
      </c>
      <c r="B28" s="6"/>
      <c r="G28" s="10"/>
    </row>
    <row r="29" spans="1:9">
      <c r="A29" s="3"/>
      <c r="B29" s="6"/>
      <c r="G29" s="10"/>
    </row>
    <row r="30" spans="1:9">
      <c r="A30" s="3"/>
      <c r="B30" s="6"/>
      <c r="G30" s="5" t="s">
        <v>43</v>
      </c>
    </row>
    <row r="31" spans="1:9">
      <c r="B31" s="7">
        <v>0.43333333333333335</v>
      </c>
      <c r="D31" s="13" t="s">
        <v>47</v>
      </c>
      <c r="E31" s="9"/>
      <c r="F31" s="5" t="s">
        <v>42</v>
      </c>
      <c r="H31" s="5" t="s">
        <v>44</v>
      </c>
      <c r="I31" s="5" t="s">
        <v>35</v>
      </c>
    </row>
    <row r="32" spans="1:9">
      <c r="B32" s="7">
        <f>(B31+0.001389)</f>
        <v>0.43472233333333332</v>
      </c>
      <c r="D32" s="13"/>
      <c r="F32" s="10"/>
      <c r="H32" s="10"/>
    </row>
    <row r="33" spans="1:9">
      <c r="B33" s="7">
        <f>(B32+0.001389)</f>
        <v>0.4361113333333333</v>
      </c>
      <c r="D33" s="13" t="s">
        <v>41</v>
      </c>
      <c r="E33" s="9"/>
      <c r="F33" s="5" t="s">
        <v>45</v>
      </c>
      <c r="H33" s="5" t="s">
        <v>46</v>
      </c>
      <c r="I33" s="5" t="s">
        <v>38</v>
      </c>
    </row>
    <row r="34" spans="1:9">
      <c r="B34" s="7">
        <f>(B33+0.001389)</f>
        <v>0.43750033333333327</v>
      </c>
      <c r="D34" s="13"/>
      <c r="E34" s="9"/>
      <c r="F34" s="10"/>
      <c r="H34" s="10"/>
      <c r="I34" s="10"/>
    </row>
    <row r="35" spans="1:9">
      <c r="B35" s="7">
        <f>(B34+0.001389)</f>
        <v>0.43888933333333324</v>
      </c>
      <c r="D35" s="13"/>
      <c r="F35" s="10"/>
      <c r="H35" s="10"/>
      <c r="I35" s="10"/>
    </row>
    <row r="36" spans="1:9">
      <c r="B36" s="7">
        <f>(B35+0.001389)</f>
        <v>0.44027833333333322</v>
      </c>
      <c r="D36" s="13"/>
      <c r="E36" s="9"/>
      <c r="F36" s="10"/>
      <c r="H36" s="10"/>
      <c r="I36" s="10"/>
    </row>
    <row r="37" spans="1:9">
      <c r="D37" s="13"/>
      <c r="E37" s="9"/>
      <c r="F37" s="10"/>
      <c r="H37" s="10"/>
      <c r="I37" s="10"/>
    </row>
    <row r="38" spans="1:9">
      <c r="D38" s="13"/>
      <c r="E38" s="9"/>
      <c r="F38" s="10"/>
      <c r="H38" s="10"/>
      <c r="I38" s="10"/>
    </row>
    <row r="39" spans="1:9">
      <c r="D39" s="13"/>
      <c r="E39" s="9"/>
      <c r="F39" s="10"/>
      <c r="H39" s="10"/>
      <c r="I39" s="10"/>
    </row>
    <row r="40" spans="1:9">
      <c r="D40" s="13"/>
      <c r="E40" s="9"/>
      <c r="F40" s="10"/>
      <c r="H40" s="10"/>
      <c r="I40" s="10"/>
    </row>
    <row r="41" spans="1:9" ht="13.5" customHeight="1">
      <c r="B41" s="1"/>
      <c r="D41" s="9"/>
      <c r="F41" s="10"/>
      <c r="H41" s="10"/>
      <c r="I41" s="10"/>
    </row>
    <row r="42" spans="1:9">
      <c r="A42" s="3" t="s">
        <v>9</v>
      </c>
      <c r="B42" s="1"/>
      <c r="F42" s="1"/>
      <c r="G42" s="1"/>
      <c r="H42" s="1"/>
      <c r="I42" s="1"/>
    </row>
    <row r="44" spans="1:9">
      <c r="D44" s="9"/>
      <c r="F44" s="10"/>
      <c r="H44" s="10"/>
    </row>
    <row r="45" spans="1:9">
      <c r="B45" s="7">
        <v>0.44166666666666665</v>
      </c>
      <c r="D45" s="1" t="s">
        <v>26</v>
      </c>
      <c r="E45" s="12"/>
      <c r="F45" s="10" t="s">
        <v>48</v>
      </c>
      <c r="G45" s="5" t="s">
        <v>43</v>
      </c>
      <c r="H45" s="10" t="s">
        <v>49</v>
      </c>
      <c r="I45" s="10" t="s">
        <v>50</v>
      </c>
    </row>
    <row r="46" spans="1:9">
      <c r="A46" s="4"/>
      <c r="B46" s="7">
        <f>(B45+0.001389)</f>
        <v>0.44305566666666663</v>
      </c>
      <c r="D46" s="13" t="s">
        <v>24</v>
      </c>
      <c r="E46" s="12"/>
      <c r="F46" s="10" t="s">
        <v>54</v>
      </c>
      <c r="H46" s="10" t="s">
        <v>46</v>
      </c>
      <c r="I46" s="10"/>
    </row>
    <row r="47" spans="1:9">
      <c r="A47" s="4"/>
      <c r="B47" s="7">
        <f>(B46+0.001389)</f>
        <v>0.4444446666666666</v>
      </c>
      <c r="D47" s="13"/>
      <c r="E47" s="12"/>
      <c r="F47" s="10"/>
      <c r="H47" s="10"/>
    </row>
    <row r="48" spans="1:9">
      <c r="A48" s="4"/>
      <c r="B48" s="7">
        <f>(B47+0.001389)</f>
        <v>0.44583366666666657</v>
      </c>
      <c r="D48" s="13" t="s">
        <v>51</v>
      </c>
      <c r="E48" s="12"/>
      <c r="F48" s="10" t="s">
        <v>52</v>
      </c>
      <c r="H48" s="10" t="s">
        <v>53</v>
      </c>
      <c r="I48" s="10" t="s">
        <v>35</v>
      </c>
    </row>
    <row r="49" spans="1:9">
      <c r="B49" s="7">
        <f>(B48+0.001389)</f>
        <v>0.44722266666666655</v>
      </c>
      <c r="D49" s="13" t="s">
        <v>69</v>
      </c>
      <c r="E49" s="12"/>
      <c r="F49" s="10" t="s">
        <v>70</v>
      </c>
      <c r="H49" s="10" t="s">
        <v>71</v>
      </c>
      <c r="I49" s="5" t="s">
        <v>38</v>
      </c>
    </row>
    <row r="50" spans="1:9">
      <c r="B50" s="7">
        <f t="shared" ref="B50:B55" si="0">(B49+0.001389)</f>
        <v>0.44861166666666652</v>
      </c>
      <c r="D50" s="13" t="s">
        <v>67</v>
      </c>
      <c r="E50" s="12"/>
      <c r="F50" s="10" t="s">
        <v>68</v>
      </c>
      <c r="H50" s="10" t="s">
        <v>46</v>
      </c>
      <c r="I50" s="10"/>
    </row>
    <row r="51" spans="1:9">
      <c r="B51" s="7">
        <f t="shared" si="0"/>
        <v>0.45000066666666649</v>
      </c>
      <c r="I51" s="10"/>
    </row>
    <row r="52" spans="1:9">
      <c r="B52" s="7">
        <f t="shared" si="0"/>
        <v>0.45138966666666647</v>
      </c>
      <c r="D52" s="13" t="s">
        <v>27</v>
      </c>
      <c r="E52" s="12"/>
      <c r="F52" s="10" t="s">
        <v>55</v>
      </c>
      <c r="H52" s="10" t="s">
        <v>56</v>
      </c>
    </row>
    <row r="53" spans="1:9">
      <c r="B53" s="7">
        <f t="shared" si="0"/>
        <v>0.45277866666666644</v>
      </c>
      <c r="D53" s="13" t="s">
        <v>57</v>
      </c>
      <c r="F53" s="10" t="s">
        <v>58</v>
      </c>
      <c r="H53" s="10" t="s">
        <v>59</v>
      </c>
      <c r="I53" s="10" t="s">
        <v>60</v>
      </c>
    </row>
    <row r="54" spans="1:9">
      <c r="B54" s="7">
        <f t="shared" si="0"/>
        <v>0.45416766666666641</v>
      </c>
      <c r="D54" s="13" t="s">
        <v>28</v>
      </c>
      <c r="F54" s="10" t="s">
        <v>61</v>
      </c>
      <c r="H54" s="10" t="s">
        <v>62</v>
      </c>
      <c r="I54" s="10"/>
    </row>
    <row r="55" spans="1:9">
      <c r="B55" s="7">
        <f t="shared" si="0"/>
        <v>0.45555666666666639</v>
      </c>
      <c r="D55" s="1" t="s">
        <v>63</v>
      </c>
      <c r="F55" s="10" t="s">
        <v>64</v>
      </c>
      <c r="H55" s="10" t="s">
        <v>65</v>
      </c>
      <c r="I55" s="10" t="s">
        <v>66</v>
      </c>
    </row>
    <row r="56" spans="1:9">
      <c r="D56" s="9"/>
      <c r="F56" s="10"/>
      <c r="H56" s="10"/>
    </row>
    <row r="57" spans="1:9">
      <c r="D57" s="9"/>
      <c r="F57" s="10"/>
      <c r="H57" s="10"/>
    </row>
    <row r="59" spans="1:9">
      <c r="A59" s="14" t="s">
        <v>16</v>
      </c>
      <c r="D59" s="9"/>
    </row>
    <row r="60" spans="1:9">
      <c r="A60" s="4" t="s">
        <v>0</v>
      </c>
      <c r="B60" s="7" t="s">
        <v>1</v>
      </c>
      <c r="F60" s="5" t="s">
        <v>2</v>
      </c>
      <c r="G60" s="5" t="s">
        <v>3</v>
      </c>
      <c r="H60" s="5" t="s">
        <v>4</v>
      </c>
      <c r="I60" s="5" t="s">
        <v>5</v>
      </c>
    </row>
    <row r="61" spans="1:9">
      <c r="A61" s="4"/>
      <c r="G61" s="5" t="s">
        <v>79</v>
      </c>
    </row>
    <row r="62" spans="1:9">
      <c r="B62" s="7">
        <v>0.45833333333333331</v>
      </c>
      <c r="D62" s="13" t="s">
        <v>31</v>
      </c>
      <c r="F62" s="5" t="s">
        <v>72</v>
      </c>
      <c r="G62" s="10"/>
      <c r="H62" s="5" t="s">
        <v>46</v>
      </c>
      <c r="I62" s="5" t="s">
        <v>60</v>
      </c>
    </row>
    <row r="63" spans="1:9">
      <c r="B63" s="7">
        <f>(B62+0.0014)</f>
        <v>0.45973333333333333</v>
      </c>
      <c r="D63" s="13" t="s">
        <v>73</v>
      </c>
      <c r="F63" s="10" t="s">
        <v>74</v>
      </c>
      <c r="H63" s="10" t="s">
        <v>46</v>
      </c>
      <c r="I63" s="10" t="s">
        <v>38</v>
      </c>
    </row>
    <row r="64" spans="1:9">
      <c r="B64" s="7">
        <f>(B63+0.0014)</f>
        <v>0.46113333333333334</v>
      </c>
      <c r="D64" s="13" t="s">
        <v>29</v>
      </c>
      <c r="E64" s="9"/>
      <c r="F64" s="10" t="s">
        <v>75</v>
      </c>
      <c r="H64" s="10" t="s">
        <v>46</v>
      </c>
      <c r="I64" s="1">
        <v>3</v>
      </c>
    </row>
    <row r="65" spans="1:9">
      <c r="A65" s="3"/>
      <c r="B65" s="7">
        <f>(B64+0.0014)</f>
        <v>0.46253333333333335</v>
      </c>
      <c r="D65" s="13" t="s">
        <v>76</v>
      </c>
      <c r="E65" s="9"/>
      <c r="F65" s="10" t="s">
        <v>77</v>
      </c>
      <c r="H65" s="10" t="s">
        <v>78</v>
      </c>
      <c r="I65" s="10" t="s">
        <v>35</v>
      </c>
    </row>
    <row r="66" spans="1:9">
      <c r="B66" s="7">
        <f>(B65+0.0014)</f>
        <v>0.46393333333333336</v>
      </c>
      <c r="D66" s="13"/>
      <c r="F66" s="10"/>
      <c r="H66" s="10"/>
      <c r="I66" s="1"/>
    </row>
    <row r="67" spans="1:9">
      <c r="B67" s="7">
        <f>(B66+0.0014)</f>
        <v>0.46533333333333338</v>
      </c>
      <c r="D67" s="13"/>
      <c r="F67" s="10"/>
      <c r="H67" s="10"/>
      <c r="I67" s="1"/>
    </row>
    <row r="68" spans="1:9">
      <c r="B68" s="1"/>
      <c r="D68" s="13"/>
    </row>
    <row r="69" spans="1:9">
      <c r="B69" s="1"/>
    </row>
    <row r="70" spans="1:9">
      <c r="D70" s="9"/>
    </row>
    <row r="71" spans="1:9">
      <c r="A71" s="3" t="s">
        <v>14</v>
      </c>
      <c r="B71" s="1"/>
      <c r="F71" s="1"/>
      <c r="G71" s="1"/>
      <c r="H71" s="1"/>
      <c r="I71" s="1"/>
    </row>
    <row r="73" spans="1:9">
      <c r="B73" s="7">
        <v>0.4680555555555555</v>
      </c>
      <c r="D73" s="1" t="s">
        <v>18</v>
      </c>
      <c r="E73" s="12"/>
      <c r="F73" s="10" t="s">
        <v>80</v>
      </c>
      <c r="G73" s="5" t="s">
        <v>79</v>
      </c>
      <c r="H73" s="10" t="s">
        <v>81</v>
      </c>
      <c r="I73" s="10" t="s">
        <v>50</v>
      </c>
    </row>
    <row r="74" spans="1:9">
      <c r="A74" s="4"/>
      <c r="B74" s="7">
        <f t="shared" ref="B74:B86" si="1">(B73+0.0014)</f>
        <v>0.46945555555555551</v>
      </c>
      <c r="D74" s="1" t="s">
        <v>13</v>
      </c>
      <c r="E74" s="12"/>
      <c r="F74" s="10" t="s">
        <v>82</v>
      </c>
      <c r="H74" s="10" t="s">
        <v>83</v>
      </c>
      <c r="I74" s="5" t="s">
        <v>38</v>
      </c>
    </row>
    <row r="75" spans="1:9">
      <c r="A75" s="4"/>
      <c r="B75" s="7">
        <f t="shared" si="1"/>
        <v>0.47085555555555553</v>
      </c>
      <c r="D75" s="1" t="s">
        <v>25</v>
      </c>
      <c r="E75" s="12"/>
      <c r="F75" s="10" t="s">
        <v>84</v>
      </c>
      <c r="H75" s="10" t="s">
        <v>85</v>
      </c>
      <c r="I75" s="10"/>
    </row>
    <row r="76" spans="1:9">
      <c r="A76" s="4"/>
      <c r="B76" s="7">
        <f t="shared" si="1"/>
        <v>0.47225555555555554</v>
      </c>
      <c r="D76" s="13" t="s">
        <v>19</v>
      </c>
      <c r="E76" s="12"/>
      <c r="F76" s="10" t="s">
        <v>86</v>
      </c>
      <c r="H76" s="10" t="s">
        <v>87</v>
      </c>
      <c r="I76" s="10"/>
    </row>
    <row r="77" spans="1:9">
      <c r="B77" s="7">
        <f t="shared" si="1"/>
        <v>0.47365555555555555</v>
      </c>
      <c r="D77" s="13"/>
      <c r="E77" s="12"/>
      <c r="F77" s="10"/>
      <c r="H77" s="10"/>
      <c r="I77" s="10"/>
    </row>
    <row r="78" spans="1:9">
      <c r="B78" s="7">
        <f t="shared" si="1"/>
        <v>0.47505555555555556</v>
      </c>
      <c r="D78" s="1" t="s">
        <v>26</v>
      </c>
      <c r="E78" s="12"/>
      <c r="F78" s="10" t="s">
        <v>89</v>
      </c>
      <c r="H78" s="10" t="s">
        <v>88</v>
      </c>
      <c r="I78" s="10"/>
    </row>
    <row r="79" spans="1:9">
      <c r="B79" s="7">
        <f t="shared" si="1"/>
        <v>0.47645555555555558</v>
      </c>
      <c r="D79" s="13" t="s">
        <v>24</v>
      </c>
      <c r="E79" s="12"/>
      <c r="F79" s="10" t="s">
        <v>90</v>
      </c>
      <c r="H79" s="10" t="s">
        <v>46</v>
      </c>
    </row>
    <row r="80" spans="1:9">
      <c r="B80" s="7">
        <f t="shared" si="1"/>
        <v>0.47785555555555559</v>
      </c>
      <c r="D80" s="13" t="s">
        <v>30</v>
      </c>
      <c r="E80" s="12"/>
      <c r="F80" s="10" t="s">
        <v>105</v>
      </c>
      <c r="H80" s="10" t="s">
        <v>106</v>
      </c>
      <c r="I80" s="5" t="s">
        <v>35</v>
      </c>
    </row>
    <row r="81" spans="1:9">
      <c r="B81" s="7">
        <f t="shared" si="1"/>
        <v>0.4792555555555556</v>
      </c>
      <c r="D81" s="13"/>
      <c r="E81" s="12"/>
      <c r="F81" s="10"/>
      <c r="H81" s="10"/>
      <c r="I81" s="10"/>
    </row>
    <row r="82" spans="1:9">
      <c r="B82" s="7">
        <f t="shared" si="1"/>
        <v>0.48065555555555561</v>
      </c>
      <c r="D82" s="13" t="s">
        <v>6</v>
      </c>
      <c r="F82" s="10" t="s">
        <v>91</v>
      </c>
      <c r="H82" s="10" t="s">
        <v>92</v>
      </c>
      <c r="I82" s="5" t="s">
        <v>50</v>
      </c>
    </row>
    <row r="83" spans="1:9">
      <c r="B83" s="7">
        <f t="shared" si="1"/>
        <v>0.48205555555555563</v>
      </c>
      <c r="D83" s="13" t="s">
        <v>93</v>
      </c>
      <c r="F83" s="10" t="s">
        <v>94</v>
      </c>
      <c r="H83" s="10" t="s">
        <v>95</v>
      </c>
    </row>
    <row r="84" spans="1:9">
      <c r="B84" s="7">
        <f t="shared" si="1"/>
        <v>0.48345555555555564</v>
      </c>
      <c r="D84" s="13" t="s">
        <v>96</v>
      </c>
      <c r="F84" s="10" t="s">
        <v>97</v>
      </c>
      <c r="H84" s="10" t="s">
        <v>98</v>
      </c>
    </row>
    <row r="85" spans="1:9">
      <c r="B85" s="7">
        <f t="shared" si="1"/>
        <v>0.48485555555555565</v>
      </c>
      <c r="D85" s="1" t="s">
        <v>99</v>
      </c>
      <c r="F85" s="10" t="s">
        <v>100</v>
      </c>
      <c r="H85" s="10" t="s">
        <v>46</v>
      </c>
      <c r="I85" s="10"/>
    </row>
    <row r="86" spans="1:9">
      <c r="B86" s="7">
        <f t="shared" si="1"/>
        <v>0.48625555555555566</v>
      </c>
      <c r="D86" s="1" t="s">
        <v>63</v>
      </c>
      <c r="F86" s="10" t="s">
        <v>101</v>
      </c>
      <c r="H86" s="10" t="s">
        <v>102</v>
      </c>
      <c r="I86" s="10" t="s">
        <v>66</v>
      </c>
    </row>
    <row r="87" spans="1:9">
      <c r="B87" s="7">
        <v>0.48749999999999999</v>
      </c>
      <c r="D87" s="1" t="s">
        <v>23</v>
      </c>
      <c r="F87" s="10" t="s">
        <v>103</v>
      </c>
      <c r="H87" s="10" t="s">
        <v>104</v>
      </c>
    </row>
    <row r="88" spans="1:9">
      <c r="F88" s="10"/>
      <c r="H88" s="10"/>
    </row>
    <row r="89" spans="1:9">
      <c r="F89" s="10"/>
      <c r="H89" s="10"/>
    </row>
    <row r="90" spans="1:9">
      <c r="D90" s="9"/>
      <c r="F90" s="10"/>
      <c r="H90" s="10"/>
    </row>
    <row r="91" spans="1:9">
      <c r="A91" s="14" t="s">
        <v>15</v>
      </c>
    </row>
    <row r="92" spans="1:9">
      <c r="B92" s="1"/>
      <c r="F92" s="1"/>
      <c r="G92" s="1"/>
      <c r="H92" s="1"/>
      <c r="I92" s="1"/>
    </row>
    <row r="93" spans="1:9">
      <c r="A93" s="4"/>
    </row>
    <row r="94" spans="1:9">
      <c r="B94" s="7">
        <v>0.48888888888888887</v>
      </c>
      <c r="D94" s="13"/>
    </row>
    <row r="95" spans="1:9">
      <c r="A95" s="3"/>
      <c r="B95" s="7">
        <f>(B94+0.0014)</f>
        <v>0.49028888888888889</v>
      </c>
      <c r="D95" s="13" t="s">
        <v>107</v>
      </c>
      <c r="F95" s="5" t="s">
        <v>108</v>
      </c>
      <c r="G95" s="10"/>
      <c r="H95" s="5" t="s">
        <v>109</v>
      </c>
    </row>
    <row r="96" spans="1:9">
      <c r="A96" s="3"/>
      <c r="B96" s="7">
        <f>(B95+0.0014)</f>
        <v>0.4916888888888889</v>
      </c>
      <c r="D96" s="13"/>
      <c r="F96" s="10"/>
      <c r="G96" s="10"/>
      <c r="H96" s="10"/>
      <c r="I96" s="10"/>
    </row>
    <row r="97" spans="1:9">
      <c r="A97" s="3"/>
      <c r="B97" s="7">
        <f>(B96+0.0014)</f>
        <v>0.49308888888888891</v>
      </c>
      <c r="D97" s="13"/>
      <c r="E97" s="9"/>
      <c r="F97" s="10"/>
      <c r="H97" s="10"/>
      <c r="I97" s="10"/>
    </row>
    <row r="98" spans="1:9">
      <c r="A98" s="3"/>
      <c r="B98" s="7">
        <f>(B97+0.0014)</f>
        <v>0.49448888888888892</v>
      </c>
      <c r="D98" s="13"/>
      <c r="F98" s="10"/>
      <c r="H98" s="10"/>
      <c r="I98" s="10"/>
    </row>
    <row r="99" spans="1:9">
      <c r="A99" s="3"/>
      <c r="B99" s="7">
        <f>(B98+0.0014)</f>
        <v>0.49588888888888893</v>
      </c>
      <c r="D99" s="13"/>
    </row>
    <row r="100" spans="1:9">
      <c r="F100" s="10"/>
      <c r="H100" s="10"/>
      <c r="I100" s="10"/>
    </row>
    <row r="101" spans="1:9">
      <c r="I101" s="1"/>
    </row>
    <row r="102" spans="1:9">
      <c r="A102" s="14" t="s">
        <v>20</v>
      </c>
    </row>
    <row r="103" spans="1:9">
      <c r="A103" s="4"/>
      <c r="G103" s="10" t="s">
        <v>110</v>
      </c>
    </row>
    <row r="104" spans="1:9">
      <c r="B104" s="7">
        <v>0.99583333333333324</v>
      </c>
      <c r="D104" s="1" t="s">
        <v>18</v>
      </c>
      <c r="E104" s="12"/>
      <c r="F104" s="10" t="s">
        <v>111</v>
      </c>
      <c r="H104" s="10" t="s">
        <v>112</v>
      </c>
      <c r="I104" s="4">
        <v>1</v>
      </c>
    </row>
    <row r="105" spans="1:9">
      <c r="B105" s="7">
        <f t="shared" ref="B105:B113" si="2">(B104+0.0014)</f>
        <v>0.99723333333333319</v>
      </c>
      <c r="D105" s="1" t="s">
        <v>113</v>
      </c>
      <c r="E105" s="12"/>
      <c r="F105" s="10" t="s">
        <v>114</v>
      </c>
      <c r="H105" s="10" t="s">
        <v>115</v>
      </c>
    </row>
    <row r="106" spans="1:9">
      <c r="B106" s="7">
        <f t="shared" si="2"/>
        <v>0.99863333333333315</v>
      </c>
      <c r="D106" s="13" t="s">
        <v>99</v>
      </c>
      <c r="E106" s="12"/>
      <c r="F106" s="10" t="s">
        <v>116</v>
      </c>
      <c r="H106" s="10" t="s">
        <v>117</v>
      </c>
      <c r="I106" s="10" t="s">
        <v>60</v>
      </c>
    </row>
    <row r="107" spans="1:9">
      <c r="B107" s="7">
        <f t="shared" si="2"/>
        <v>1.0000333333333331</v>
      </c>
      <c r="D107" s="13" t="s">
        <v>19</v>
      </c>
      <c r="E107" s="12"/>
      <c r="F107" s="10" t="s">
        <v>118</v>
      </c>
      <c r="H107" s="10" t="s">
        <v>119</v>
      </c>
      <c r="I107" s="10" t="s">
        <v>38</v>
      </c>
    </row>
    <row r="108" spans="1:9">
      <c r="A108" s="4"/>
      <c r="B108" s="7">
        <f t="shared" si="2"/>
        <v>1.0014333333333332</v>
      </c>
      <c r="D108" s="13" t="s">
        <v>24</v>
      </c>
      <c r="E108" s="12"/>
      <c r="F108" s="10" t="s">
        <v>120</v>
      </c>
      <c r="H108" s="10" t="s">
        <v>46</v>
      </c>
    </row>
    <row r="109" spans="1:9">
      <c r="B109" s="7">
        <f t="shared" si="2"/>
        <v>1.0028333333333332</v>
      </c>
      <c r="D109" s="13" t="s">
        <v>6</v>
      </c>
      <c r="F109" s="10" t="s">
        <v>121</v>
      </c>
      <c r="H109" s="10" t="s">
        <v>122</v>
      </c>
      <c r="I109" s="10" t="s">
        <v>66</v>
      </c>
    </row>
    <row r="110" spans="1:9">
      <c r="B110" s="7">
        <f t="shared" si="2"/>
        <v>1.0042333333333333</v>
      </c>
      <c r="D110" s="13" t="s">
        <v>30</v>
      </c>
      <c r="F110" s="10" t="s">
        <v>46</v>
      </c>
      <c r="H110" s="10"/>
    </row>
    <row r="111" spans="1:9">
      <c r="B111" s="7">
        <f t="shared" si="2"/>
        <v>1.0056333333333334</v>
      </c>
      <c r="D111" s="1" t="s">
        <v>123</v>
      </c>
      <c r="F111" s="10" t="s">
        <v>124</v>
      </c>
      <c r="H111" s="10" t="s">
        <v>125</v>
      </c>
      <c r="I111" s="10"/>
    </row>
    <row r="112" spans="1:9" ht="12" customHeight="1">
      <c r="B112" s="7">
        <f t="shared" si="2"/>
        <v>1.0070333333333334</v>
      </c>
      <c r="D112" s="1" t="s">
        <v>28</v>
      </c>
      <c r="E112" s="9"/>
      <c r="F112" s="10" t="s">
        <v>126</v>
      </c>
      <c r="H112" s="10"/>
      <c r="I112" s="10"/>
    </row>
    <row r="113" spans="1:9" ht="12" customHeight="1">
      <c r="B113" s="7">
        <f t="shared" si="2"/>
        <v>1.0084333333333335</v>
      </c>
      <c r="D113" s="1" t="s">
        <v>127</v>
      </c>
      <c r="E113" s="9"/>
      <c r="F113" s="10" t="s">
        <v>128</v>
      </c>
      <c r="H113" s="10" t="s">
        <v>129</v>
      </c>
      <c r="I113" s="10"/>
    </row>
    <row r="114" spans="1:9" ht="12" customHeight="1">
      <c r="D114" s="1" t="s">
        <v>93</v>
      </c>
      <c r="E114" s="9"/>
      <c r="F114" s="10" t="s">
        <v>130</v>
      </c>
      <c r="H114" s="10" t="s">
        <v>131</v>
      </c>
    </row>
    <row r="115" spans="1:9" ht="12" customHeight="1">
      <c r="D115" s="1" t="s">
        <v>123</v>
      </c>
      <c r="E115" s="9"/>
      <c r="F115" s="10" t="s">
        <v>132</v>
      </c>
      <c r="H115" s="10" t="s">
        <v>133</v>
      </c>
      <c r="I115" s="5" t="s">
        <v>50</v>
      </c>
    </row>
    <row r="116" spans="1:9">
      <c r="D116" s="9"/>
      <c r="G116" s="10"/>
    </row>
    <row r="117" spans="1:9">
      <c r="A117" s="3" t="s">
        <v>7</v>
      </c>
      <c r="D117" s="9"/>
      <c r="G117" s="10"/>
    </row>
    <row r="118" spans="1:9">
      <c r="A118" s="4" t="s">
        <v>0</v>
      </c>
      <c r="B118" s="7" t="s">
        <v>1</v>
      </c>
      <c r="F118" s="5" t="s">
        <v>2</v>
      </c>
      <c r="G118" s="5" t="s">
        <v>3</v>
      </c>
      <c r="H118" s="5" t="s">
        <v>4</v>
      </c>
      <c r="I118" s="5" t="s">
        <v>5</v>
      </c>
    </row>
    <row r="119" spans="1:9">
      <c r="B119" s="7">
        <v>0.51250000000000007</v>
      </c>
      <c r="E119" s="12"/>
      <c r="F119" s="10"/>
      <c r="H119" s="10"/>
      <c r="I119" s="10"/>
    </row>
    <row r="120" spans="1:9">
      <c r="A120" s="3"/>
      <c r="B120" s="7">
        <f t="shared" ref="B120:B126" si="3">(B119+0.0014)</f>
        <v>0.51390000000000002</v>
      </c>
      <c r="E120" s="12"/>
      <c r="F120" s="10"/>
      <c r="G120" s="5" t="s">
        <v>134</v>
      </c>
      <c r="H120" s="10"/>
      <c r="I120" s="10"/>
    </row>
    <row r="121" spans="1:9">
      <c r="B121" s="7">
        <f t="shared" si="3"/>
        <v>0.51529999999999998</v>
      </c>
      <c r="D121" s="13" t="s">
        <v>18</v>
      </c>
      <c r="E121" s="12"/>
      <c r="F121" s="10" t="s">
        <v>135</v>
      </c>
      <c r="H121" s="10" t="s">
        <v>136</v>
      </c>
      <c r="I121" s="10" t="s">
        <v>38</v>
      </c>
    </row>
    <row r="122" spans="1:9">
      <c r="B122" s="7">
        <f t="shared" si="3"/>
        <v>0.51669999999999994</v>
      </c>
      <c r="D122" s="13" t="s">
        <v>93</v>
      </c>
      <c r="E122" s="12"/>
      <c r="F122" s="10" t="s">
        <v>137</v>
      </c>
      <c r="H122" s="10" t="s">
        <v>138</v>
      </c>
      <c r="I122" s="10" t="s">
        <v>60</v>
      </c>
    </row>
    <row r="123" spans="1:9">
      <c r="B123" s="7">
        <f t="shared" si="3"/>
        <v>0.51809999999999989</v>
      </c>
      <c r="D123" s="1" t="s">
        <v>113</v>
      </c>
      <c r="E123" s="12"/>
      <c r="F123" s="10" t="s">
        <v>139</v>
      </c>
      <c r="H123" s="10" t="s">
        <v>140</v>
      </c>
      <c r="I123" s="10" t="s">
        <v>35</v>
      </c>
    </row>
    <row r="124" spans="1:9">
      <c r="B124" s="7">
        <f t="shared" si="3"/>
        <v>0.51949999999999985</v>
      </c>
      <c r="D124" s="13" t="s">
        <v>6</v>
      </c>
      <c r="F124" s="10" t="s">
        <v>141</v>
      </c>
      <c r="H124" s="10" t="s">
        <v>142</v>
      </c>
      <c r="I124" s="10" t="s">
        <v>50</v>
      </c>
    </row>
    <row r="125" spans="1:9">
      <c r="B125" s="7">
        <f t="shared" si="3"/>
        <v>0.52089999999999981</v>
      </c>
      <c r="D125" s="13" t="s">
        <v>19</v>
      </c>
      <c r="F125" s="10" t="s">
        <v>143</v>
      </c>
      <c r="H125" s="10" t="s">
        <v>144</v>
      </c>
      <c r="I125" s="10"/>
    </row>
    <row r="126" spans="1:9">
      <c r="B126" s="7">
        <f t="shared" si="3"/>
        <v>0.52229999999999976</v>
      </c>
      <c r="D126" s="1" t="s">
        <v>127</v>
      </c>
      <c r="F126" s="10" t="s">
        <v>145</v>
      </c>
      <c r="H126" s="10" t="s">
        <v>144</v>
      </c>
    </row>
    <row r="127" spans="1:9">
      <c r="F127" s="10"/>
      <c r="H127" s="10"/>
    </row>
    <row r="128" spans="1:9">
      <c r="F128" s="10"/>
      <c r="H128" s="10"/>
    </row>
    <row r="129" spans="1:9">
      <c r="F129" s="10"/>
      <c r="H129" s="10"/>
    </row>
    <row r="130" spans="1:9" ht="12" customHeight="1">
      <c r="D130" s="9"/>
      <c r="F130" s="10"/>
      <c r="H130" s="10"/>
    </row>
    <row r="131" spans="1:9">
      <c r="D131" s="9"/>
      <c r="G131" s="10"/>
    </row>
    <row r="132" spans="1:9">
      <c r="A132" s="3" t="s">
        <v>10</v>
      </c>
      <c r="B132" s="1"/>
      <c r="D132" s="9"/>
      <c r="F132" s="10"/>
      <c r="G132" s="10"/>
      <c r="H132" s="10"/>
      <c r="I132" s="10"/>
    </row>
    <row r="133" spans="1:9">
      <c r="E133" s="9"/>
      <c r="F133" s="10"/>
      <c r="H133" s="10"/>
      <c r="I133" s="10"/>
    </row>
    <row r="134" spans="1:9">
      <c r="E134" s="9"/>
      <c r="F134" s="10"/>
      <c r="H134" s="10"/>
      <c r="I134" s="10"/>
    </row>
    <row r="135" spans="1:9">
      <c r="B135" s="7">
        <v>0.52500000000000002</v>
      </c>
      <c r="D135" s="9"/>
    </row>
    <row r="136" spans="1:9">
      <c r="B136" s="7">
        <f>(B135+0.0014)</f>
        <v>0.52639999999999998</v>
      </c>
      <c r="F136" s="10"/>
      <c r="H136" s="10"/>
      <c r="I136" s="10"/>
    </row>
    <row r="137" spans="1:9">
      <c r="B137" s="7">
        <f>(B136+0.0014)</f>
        <v>0.52779999999999994</v>
      </c>
      <c r="F137" s="10"/>
      <c r="H137" s="10"/>
      <c r="I137" s="10"/>
    </row>
    <row r="138" spans="1:9">
      <c r="B138" s="7">
        <f>(B137+0.0014)</f>
        <v>0.52919999999999989</v>
      </c>
      <c r="D138" s="9"/>
      <c r="F138" s="10"/>
      <c r="H138" s="10"/>
      <c r="I138" s="10"/>
    </row>
    <row r="139" spans="1:9">
      <c r="B139" s="7">
        <f>(B138+0.0014)</f>
        <v>0.53059999999999985</v>
      </c>
      <c r="F139" s="10"/>
      <c r="H139" s="10"/>
      <c r="I139" s="10"/>
    </row>
    <row r="140" spans="1:9">
      <c r="D140" s="9"/>
      <c r="F140" s="10"/>
      <c r="H140" s="10"/>
      <c r="I140" s="10"/>
    </row>
    <row r="141" spans="1:9">
      <c r="B141" s="6"/>
      <c r="D141" s="9"/>
      <c r="F141" s="10"/>
      <c r="H141" s="10"/>
      <c r="I141" s="10"/>
    </row>
    <row r="142" spans="1:9">
      <c r="B142" s="6"/>
    </row>
    <row r="143" spans="1:9">
      <c r="A143" s="3" t="s">
        <v>21</v>
      </c>
      <c r="B143" s="1"/>
      <c r="F143" s="10"/>
    </row>
    <row r="145" spans="2:6">
      <c r="B145" s="11">
        <v>0.53194444444444444</v>
      </c>
      <c r="E145" s="9"/>
      <c r="F145" s="10"/>
    </row>
    <row r="146" spans="2:6">
      <c r="B146" s="7">
        <f>(B145+0.0014)</f>
        <v>0.5333444444444444</v>
      </c>
      <c r="F146" s="10"/>
    </row>
    <row r="147" spans="2:6">
      <c r="B147" s="7">
        <f>(B146+0.0014)</f>
        <v>0.53474444444444436</v>
      </c>
    </row>
    <row r="148" spans="2:6">
      <c r="B148" s="7">
        <f>(B147+0.0014)</f>
        <v>0.53614444444444431</v>
      </c>
      <c r="D148" s="9"/>
    </row>
    <row r="149" spans="2:6">
      <c r="D149" s="9"/>
    </row>
    <row r="150" spans="2:6">
      <c r="D150" s="9"/>
    </row>
    <row r="151" spans="2:6">
      <c r="B151" s="8">
        <v>0.54166666666666663</v>
      </c>
      <c r="D151" s="2" t="s">
        <v>12</v>
      </c>
    </row>
    <row r="153" spans="2:6">
      <c r="D153" s="9"/>
    </row>
    <row r="154" spans="2:6">
      <c r="D154" s="9"/>
    </row>
  </sheetData>
  <printOptions gridLines="1"/>
  <pageMargins left="0.5" right="0.5" top="0.5" bottom="0.5" header="0.3" footer="0.5"/>
  <pageSetup orientation="portrait" r:id="rId1"/>
  <headerFooter alignWithMargins="0">
    <oddHeader xml:space="preserve">&amp;C LONE TREE FARM - VISTA DEL RIO HUNTER PACE, JULY 8, 2018&amp;R
</oddHeader>
  </headerFooter>
  <rowBreaks count="1" manualBreakCount="1">
    <brk id="5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1"/>
  <sheetViews>
    <sheetView workbookViewId="0"/>
  </sheetViews>
  <sheetFormatPr defaultColWidth="10" defaultRowHeight="12.75"/>
  <cols>
    <col min="1" max="1" width="6" style="1" customWidth="1"/>
    <col min="2" max="2" width="10" style="7"/>
    <col min="3" max="3" width="3.140625" style="1" customWidth="1"/>
    <col min="4" max="4" width="30" style="1" customWidth="1"/>
    <col min="5" max="5" width="4" style="1" customWidth="1"/>
    <col min="6" max="8" width="10" style="5"/>
    <col min="9" max="9" width="5" style="5" customWidth="1"/>
    <col min="10" max="13" width="10" style="1"/>
    <col min="14" max="14" width="8.7109375" style="1" customWidth="1"/>
    <col min="15" max="16384" width="10" style="1"/>
  </cols>
  <sheetData/>
  <printOptions gridLines="1" gridLinesSet="0"/>
  <pageMargins left="0.5" right="0.5" top="0.5" bottom="0.5" header="0.3" footer="0.5"/>
  <pageSetup paperSize="0" scale="0" horizontalDpi="0" verticalDpi="0" copies="0" r:id="rId1"/>
  <headerFooter alignWithMargins="0">
    <oddHeader>&amp;L&amp;CVISTA DEL RIO HUNTER PACE, JUNE 20, 2010&amp;R</oddHeader>
    <oddFooter>&amp;L&amp;C&amp;R</oddFooter>
  </headerFooter>
  <rowBreaks count="2" manualBreakCount="2">
    <brk id="63" max="65535" man="1"/>
    <brk id="1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Connie</cp:lastModifiedBy>
  <cp:lastPrinted>2018-07-08T01:03:40Z</cp:lastPrinted>
  <dcterms:created xsi:type="dcterms:W3CDTF">2010-08-11T02:26:51Z</dcterms:created>
  <dcterms:modified xsi:type="dcterms:W3CDTF">2018-07-09T04:15:02Z</dcterms:modified>
</cp:coreProperties>
</file>